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e Interven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<sst xmlns="http://schemas.openxmlformats.org/spreadsheetml/2006/main" count="27" uniqueCount="17">
  <si>
    <t>PA</t>
  </si>
  <si>
    <t>OA</t>
  </si>
  <si>
    <t>LD</t>
  </si>
  <si>
    <t>Q</t>
  </si>
  <si>
    <t>SE</t>
  </si>
  <si>
    <t>NAME</t>
  </si>
  <si>
    <t>POST</t>
  </si>
  <si>
    <t>PRE</t>
  </si>
  <si>
    <t>DIFFERENCE</t>
  </si>
  <si>
    <t>A</t>
  </si>
  <si>
    <t>B</t>
  </si>
  <si>
    <t xml:space="preserve">C 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</si>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</sst>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1" fillId="20" borderId="10" xfId="33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21" fillId="20" borderId="12" xfId="33" applyBorder="1" applyAlignment="1">
      <alignment/>
    </xf>
    <xf numFmtId="0" fontId="22" fillId="26" borderId="11" xfId="39" applyBorder="1" applyAlignment="1">
      <alignment horizontal="center"/>
    </xf>
    <xf numFmtId="0" fontId="21" fillId="14" borderId="11" xfId="27" applyBorder="1" applyAlignment="1">
      <alignment horizontal="center"/>
    </xf>
    <xf numFmtId="0" fontId="21" fillId="16" borderId="11" xfId="29" applyBorder="1" applyAlignment="1">
      <alignment horizontal="center"/>
    </xf>
    <xf numFmtId="0" fontId="32" fillId="31" borderId="11" xfId="54" applyBorder="1" applyAlignment="1">
      <alignment horizontal="center"/>
    </xf>
    <xf numFmtId="0" fontId="21" fillId="19" borderId="12" xfId="32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2" fillId="26" borderId="10" xfId="39" applyBorder="1" applyAlignment="1">
      <alignment horizontal="center"/>
    </xf>
    <xf numFmtId="0" fontId="21" fillId="14" borderId="10" xfId="27" applyBorder="1" applyAlignment="1">
      <alignment horizontal="center"/>
    </xf>
    <xf numFmtId="0" fontId="21" fillId="16" borderId="10" xfId="29" applyBorder="1" applyAlignment="1">
      <alignment horizontal="center"/>
    </xf>
    <xf numFmtId="0" fontId="32" fillId="31" borderId="10" xfId="54" applyBorder="1" applyAlignment="1">
      <alignment horizontal="center"/>
    </xf>
    <xf numFmtId="0" fontId="21" fillId="19" borderId="13" xfId="32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Personal Awareness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335"/>
          <c:w val="0.95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Pre intervention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Intervention'!$B$5:$B$12</c:f>
              <c:numCache/>
            </c:numRef>
          </c:val>
        </c:ser>
        <c:ser>
          <c:idx val="1"/>
          <c:order val="1"/>
          <c:tx>
            <c:v>Post intervention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Intervention'!$H$5:$H$12</c:f>
              <c:numCache/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Raw Scores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21824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Other Awareness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4375"/>
          <c:w val="0.959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Pre intervention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Intervention'!$C$5:$C$12</c:f>
              <c:numCache/>
            </c:numRef>
          </c:val>
        </c:ser>
        <c:ser>
          <c:idx val="1"/>
          <c:order val="1"/>
          <c:tx>
            <c:v>Post intervention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Intervention'!$I$5:$I$12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Raw Scores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Likes &amp; Dislikes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43"/>
          <c:w val="0.959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Pre intervention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Intervention'!$D$5:$D$12</c:f>
              <c:numCache/>
            </c:numRef>
          </c:val>
        </c:ser>
        <c:ser>
          <c:idx val="1"/>
          <c:order val="1"/>
          <c:tx>
            <c:v>Post intervention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Intervention'!$J$5:$J$12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Raw Scores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0878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Qualities &amp; Strengths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275"/>
          <c:w val="0.953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v>Pre intervention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Intervention'!$E$5:$E$12</c:f>
              <c:numCache/>
            </c:numRef>
          </c:val>
        </c:ser>
        <c:ser>
          <c:idx val="1"/>
          <c:order val="1"/>
          <c:tx>
            <c:v>Post intervention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Intervention'!$K$5:$K$12</c:f>
              <c:numCache/>
            </c:numRef>
          </c:val>
        </c:ser>
        <c:axId val="51772510"/>
        <c:axId val="63299407"/>
      </c:barChart>
      <c:catAx>
        <c:axId val="5177251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Raw Scores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Self Esteem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4275"/>
          <c:w val="0.953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v>Pre intervention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Intervention'!$F$5:$F$12</c:f>
              <c:numCache/>
            </c:numRef>
          </c:val>
        </c:ser>
        <c:ser>
          <c:idx val="1"/>
          <c:order val="1"/>
          <c:tx>
            <c:v>Post intervention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Intervention'!$A$5:$A$12</c:f>
              <c:strCache/>
            </c:strRef>
          </c:cat>
          <c:val>
            <c:numRef>
              <c:f>'Pre Intervention'!$L$5:$L$12</c:f>
              <c:numCache/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Raw Scores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Improvement Across Areas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43"/>
          <c:w val="0.943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 Intervention'!$N$3:$R$3</c:f>
              <c:strCache/>
            </c:strRef>
          </c:cat>
          <c:val>
            <c:numRef>
              <c:f>'Pre Intervention'!$N$19:$R$19</c:f>
              <c:numCache/>
            </c:numRef>
          </c:val>
        </c:ser>
        <c:axId val="41478226"/>
        <c:axId val="37759715"/>
      </c:barChart>
      <c:catAx>
        <c:axId val="4147822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Difference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1</xdr:row>
      <xdr:rowOff>9525</xdr:rowOff>
    </xdr:from>
    <xdr:to>
      <xdr:col>29</xdr:col>
      <xdr:colOff>533400</xdr:colOff>
      <xdr:row>16</xdr:row>
      <xdr:rowOff>66675</xdr:rowOff>
    </xdr:to>
    <xdr:graphicFrame>
      <xdr:nvGraphicFramePr>
        <xdr:cNvPr id="1" name="Chart 14"/>
        <xdr:cNvGraphicFramePr/>
      </xdr:nvGraphicFramePr>
      <xdr:xfrm>
        <a:off x="9048750" y="200025"/>
        <a:ext cx="60674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152400</xdr:colOff>
      <xdr:row>18</xdr:row>
      <xdr:rowOff>38100</xdr:rowOff>
    </xdr:from>
    <xdr:to>
      <xdr:col>29</xdr:col>
      <xdr:colOff>542925</xdr:colOff>
      <xdr:row>32</xdr:row>
      <xdr:rowOff>95250</xdr:rowOff>
    </xdr:to>
    <xdr:graphicFrame>
      <xdr:nvGraphicFramePr>
        <xdr:cNvPr id="2" name="Chart 15"/>
        <xdr:cNvGraphicFramePr/>
      </xdr:nvGraphicFramePr>
      <xdr:xfrm>
        <a:off x="9020175" y="3495675"/>
        <a:ext cx="61055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171450</xdr:colOff>
      <xdr:row>33</xdr:row>
      <xdr:rowOff>85725</xdr:rowOff>
    </xdr:from>
    <xdr:to>
      <xdr:col>29</xdr:col>
      <xdr:colOff>552450</xdr:colOff>
      <xdr:row>47</xdr:row>
      <xdr:rowOff>161925</xdr:rowOff>
    </xdr:to>
    <xdr:graphicFrame>
      <xdr:nvGraphicFramePr>
        <xdr:cNvPr id="3" name="Chart 16"/>
        <xdr:cNvGraphicFramePr/>
      </xdr:nvGraphicFramePr>
      <xdr:xfrm>
        <a:off x="9039225" y="6410325"/>
        <a:ext cx="6096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20</xdr:row>
      <xdr:rowOff>0</xdr:rowOff>
    </xdr:from>
    <xdr:to>
      <xdr:col>17</xdr:col>
      <xdr:colOff>419100</xdr:colOff>
      <xdr:row>34</xdr:row>
      <xdr:rowOff>85725</xdr:rowOff>
    </xdr:to>
    <xdr:graphicFrame>
      <xdr:nvGraphicFramePr>
        <xdr:cNvPr id="4" name="Chart 17"/>
        <xdr:cNvGraphicFramePr/>
      </xdr:nvGraphicFramePr>
      <xdr:xfrm>
        <a:off x="3114675" y="3848100"/>
        <a:ext cx="5334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35</xdr:row>
      <xdr:rowOff>142875</xdr:rowOff>
    </xdr:from>
    <xdr:to>
      <xdr:col>17</xdr:col>
      <xdr:colOff>419100</xdr:colOff>
      <xdr:row>50</xdr:row>
      <xdr:rowOff>38100</xdr:rowOff>
    </xdr:to>
    <xdr:graphicFrame>
      <xdr:nvGraphicFramePr>
        <xdr:cNvPr id="5" name="Chart 19"/>
        <xdr:cNvGraphicFramePr/>
      </xdr:nvGraphicFramePr>
      <xdr:xfrm>
        <a:off x="3105150" y="6848475"/>
        <a:ext cx="53435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76200</xdr:colOff>
      <xdr:row>51</xdr:row>
      <xdr:rowOff>76200</xdr:rowOff>
    </xdr:from>
    <xdr:to>
      <xdr:col>18</xdr:col>
      <xdr:colOff>9525</xdr:colOff>
      <xdr:row>65</xdr:row>
      <xdr:rowOff>152400</xdr:rowOff>
    </xdr:to>
    <xdr:graphicFrame>
      <xdr:nvGraphicFramePr>
        <xdr:cNvPr id="6" name="Chart 20"/>
        <xdr:cNvGraphicFramePr/>
      </xdr:nvGraphicFramePr>
      <xdr:xfrm>
        <a:off x="3914775" y="9829800"/>
        <a:ext cx="45434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8"/>
  <sheetViews>
    <sheetView tabSelected="1" zoomScale="80" zoomScaleNormal="80" zoomScalePageLayoutView="0" workbookViewId="0" topLeftCell="A22">
      <selection activeCell="H11" sqref="H11"/>
    </sheetView>
  </sheetViews>
  <sheetFormatPr defaultColWidth="9.140625" defaultRowHeight="15"/>
  <cols>
    <col min="1" max="1" width="23.28125" style="0" customWidth="1"/>
    <col min="2" max="7" width="5.7109375" style="0" customWidth="1"/>
    <col min="8" max="21" width="6.28125" style="0" customWidth="1"/>
  </cols>
  <sheetData>
    <row r="2" spans="2:35" ht="15.75" thickBot="1">
      <c r="B2" s="24" t="s">
        <v>7</v>
      </c>
      <c r="C2" s="24"/>
      <c r="D2" s="24"/>
      <c r="E2" s="24"/>
      <c r="F2" s="24"/>
      <c r="G2" s="2"/>
      <c r="H2" s="24" t="s">
        <v>6</v>
      </c>
      <c r="I2" s="24"/>
      <c r="J2" s="24"/>
      <c r="K2" s="24"/>
      <c r="L2" s="24"/>
      <c r="N2" s="24" t="s">
        <v>8</v>
      </c>
      <c r="O2" s="24"/>
      <c r="P2" s="24"/>
      <c r="Q2" s="24"/>
      <c r="R2" s="24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23" s="1" customFormat="1" ht="15.75" thickBot="1">
      <c r="A3" s="8" t="s">
        <v>5</v>
      </c>
      <c r="B3" s="9" t="s">
        <v>0</v>
      </c>
      <c r="C3" s="10" t="s">
        <v>1</v>
      </c>
      <c r="D3" s="11" t="s">
        <v>2</v>
      </c>
      <c r="E3" s="12" t="s">
        <v>3</v>
      </c>
      <c r="F3" s="13" t="s">
        <v>4</v>
      </c>
      <c r="G3" s="2"/>
      <c r="H3" s="9" t="s">
        <v>0</v>
      </c>
      <c r="I3" s="10" t="s">
        <v>1</v>
      </c>
      <c r="J3" s="11" t="s">
        <v>2</v>
      </c>
      <c r="K3" s="12" t="s">
        <v>3</v>
      </c>
      <c r="L3" s="13" t="s">
        <v>4</v>
      </c>
      <c r="M3"/>
      <c r="N3" s="9" t="s">
        <v>0</v>
      </c>
      <c r="O3" s="10" t="s">
        <v>1</v>
      </c>
      <c r="P3" s="11" t="s">
        <v>2</v>
      </c>
      <c r="Q3" s="12" t="s">
        <v>3</v>
      </c>
      <c r="R3" s="13" t="s">
        <v>4</v>
      </c>
      <c r="S3"/>
      <c r="T3"/>
      <c r="U3"/>
      <c r="V3"/>
      <c r="W3"/>
    </row>
    <row r="4" spans="1:23" s="1" customFormat="1" ht="15">
      <c r="A4" s="3"/>
      <c r="B4" s="18"/>
      <c r="C4" s="19"/>
      <c r="D4" s="20"/>
      <c r="E4" s="21"/>
      <c r="F4" s="22"/>
      <c r="G4" s="2"/>
      <c r="H4" s="18"/>
      <c r="I4" s="19"/>
      <c r="J4" s="20"/>
      <c r="K4" s="21"/>
      <c r="L4" s="22"/>
      <c r="M4"/>
      <c r="N4" s="18"/>
      <c r="O4" s="19"/>
      <c r="P4" s="20"/>
      <c r="Q4" s="21"/>
      <c r="R4" s="22"/>
      <c r="S4"/>
      <c r="T4"/>
      <c r="U4"/>
      <c r="V4"/>
      <c r="W4"/>
    </row>
    <row r="5" spans="1:18" ht="15">
      <c r="A5" s="3" t="s">
        <v>9</v>
      </c>
      <c r="B5" s="14">
        <v>3</v>
      </c>
      <c r="C5" s="14">
        <v>4</v>
      </c>
      <c r="D5" s="14">
        <v>3</v>
      </c>
      <c r="E5" s="14">
        <v>3</v>
      </c>
      <c r="F5" s="15">
        <v>3</v>
      </c>
      <c r="G5" s="16"/>
      <c r="H5" s="14">
        <v>4</v>
      </c>
      <c r="I5" s="14">
        <v>4</v>
      </c>
      <c r="J5" s="14">
        <v>4</v>
      </c>
      <c r="K5" s="14">
        <v>4</v>
      </c>
      <c r="L5" s="15">
        <v>4</v>
      </c>
      <c r="M5" s="17"/>
      <c r="N5" s="15">
        <f aca="true" t="shared" si="0" ref="N5:N10">IF(ISNUMBER(H5-B5),H5-B5,"NA")</f>
        <v>1</v>
      </c>
      <c r="O5" s="15">
        <f aca="true" t="shared" si="1" ref="O5:O10">IF(ISNUMBER(I5-C5),I5-C5,"NA")</f>
        <v>0</v>
      </c>
      <c r="P5" s="15">
        <f aca="true" t="shared" si="2" ref="P5:P10">IF(ISNUMBER(J5-D5),J5-D5,"NA")</f>
        <v>1</v>
      </c>
      <c r="Q5" s="15">
        <f aca="true" t="shared" si="3" ref="Q5:Q10">IF(ISNUMBER(K5-E5),K5-E5,"NA")</f>
        <v>1</v>
      </c>
      <c r="R5" s="15">
        <f aca="true" t="shared" si="4" ref="R5:R10">IF(ISNUMBER(L5-F5),L5-F5,"NA")</f>
        <v>1</v>
      </c>
    </row>
    <row r="6" spans="1:18" ht="15">
      <c r="A6" s="3" t="s">
        <v>10</v>
      </c>
      <c r="B6" s="14">
        <v>1</v>
      </c>
      <c r="C6" s="14">
        <v>1</v>
      </c>
      <c r="D6" s="14">
        <v>3</v>
      </c>
      <c r="E6" s="14">
        <v>1</v>
      </c>
      <c r="F6" s="15">
        <v>3</v>
      </c>
      <c r="G6" s="16"/>
      <c r="H6" s="14">
        <v>1</v>
      </c>
      <c r="I6" s="14">
        <v>1</v>
      </c>
      <c r="J6" s="14">
        <v>3</v>
      </c>
      <c r="K6" s="14">
        <v>1</v>
      </c>
      <c r="L6" s="15">
        <v>3</v>
      </c>
      <c r="M6" s="17"/>
      <c r="N6" s="15">
        <f t="shared" si="0"/>
        <v>0</v>
      </c>
      <c r="O6" s="15">
        <f t="shared" si="1"/>
        <v>0</v>
      </c>
      <c r="P6" s="15">
        <f t="shared" si="2"/>
        <v>0</v>
      </c>
      <c r="Q6" s="15">
        <f t="shared" si="3"/>
        <v>0</v>
      </c>
      <c r="R6" s="15">
        <f t="shared" si="4"/>
        <v>0</v>
      </c>
    </row>
    <row r="7" spans="1:18" ht="15">
      <c r="A7" s="3" t="s">
        <v>11</v>
      </c>
      <c r="B7" s="14">
        <v>1</v>
      </c>
      <c r="C7" s="14">
        <v>4</v>
      </c>
      <c r="D7" s="14">
        <v>3</v>
      </c>
      <c r="E7" s="14">
        <v>3</v>
      </c>
      <c r="F7" s="15">
        <v>3</v>
      </c>
      <c r="G7" s="16"/>
      <c r="H7" s="14">
        <v>2</v>
      </c>
      <c r="I7" s="14">
        <v>4</v>
      </c>
      <c r="J7" s="14">
        <v>4</v>
      </c>
      <c r="K7" s="14">
        <v>3</v>
      </c>
      <c r="L7" s="15">
        <v>3</v>
      </c>
      <c r="M7" s="17"/>
      <c r="N7" s="15">
        <f t="shared" si="0"/>
        <v>1</v>
      </c>
      <c r="O7" s="15">
        <f t="shared" si="1"/>
        <v>0</v>
      </c>
      <c r="P7" s="15">
        <f t="shared" si="2"/>
        <v>1</v>
      </c>
      <c r="Q7" s="15">
        <f t="shared" si="3"/>
        <v>0</v>
      </c>
      <c r="R7" s="15">
        <f t="shared" si="4"/>
        <v>0</v>
      </c>
    </row>
    <row r="8" spans="1:18" ht="15">
      <c r="A8" s="3" t="s">
        <v>12</v>
      </c>
      <c r="B8" s="14">
        <v>2</v>
      </c>
      <c r="C8" s="14">
        <v>4</v>
      </c>
      <c r="D8" s="14">
        <v>4</v>
      </c>
      <c r="E8" s="14">
        <v>4</v>
      </c>
      <c r="F8" s="15">
        <v>3</v>
      </c>
      <c r="G8" s="16"/>
      <c r="H8" s="14">
        <v>3</v>
      </c>
      <c r="I8" s="14">
        <v>4</v>
      </c>
      <c r="J8" s="14">
        <v>4</v>
      </c>
      <c r="K8" s="14">
        <v>4</v>
      </c>
      <c r="L8" s="15">
        <v>4</v>
      </c>
      <c r="M8" s="17"/>
      <c r="N8" s="15">
        <f t="shared" si="0"/>
        <v>1</v>
      </c>
      <c r="O8" s="15">
        <f t="shared" si="1"/>
        <v>0</v>
      </c>
      <c r="P8" s="15">
        <f t="shared" si="2"/>
        <v>0</v>
      </c>
      <c r="Q8" s="15">
        <f t="shared" si="3"/>
        <v>0</v>
      </c>
      <c r="R8" s="15">
        <f t="shared" si="4"/>
        <v>1</v>
      </c>
    </row>
    <row r="9" spans="1:18" ht="15">
      <c r="A9" s="3" t="s">
        <v>13</v>
      </c>
      <c r="B9" s="14">
        <v>4</v>
      </c>
      <c r="C9" s="14">
        <v>4</v>
      </c>
      <c r="D9" s="14">
        <v>4</v>
      </c>
      <c r="E9" s="14">
        <v>1</v>
      </c>
      <c r="F9" s="15">
        <v>2</v>
      </c>
      <c r="G9" s="16"/>
      <c r="H9" s="14">
        <v>4</v>
      </c>
      <c r="I9" s="14">
        <v>4</v>
      </c>
      <c r="J9" s="14">
        <v>4</v>
      </c>
      <c r="K9" s="14">
        <v>1</v>
      </c>
      <c r="L9" s="15">
        <v>2</v>
      </c>
      <c r="M9" s="17"/>
      <c r="N9" s="15">
        <f t="shared" si="0"/>
        <v>0</v>
      </c>
      <c r="O9" s="15">
        <f t="shared" si="1"/>
        <v>0</v>
      </c>
      <c r="P9" s="15">
        <f t="shared" si="2"/>
        <v>0</v>
      </c>
      <c r="Q9" s="15">
        <f t="shared" si="3"/>
        <v>0</v>
      </c>
      <c r="R9" s="15">
        <f t="shared" si="4"/>
        <v>0</v>
      </c>
    </row>
    <row r="10" spans="1:18" ht="15">
      <c r="A10" s="3" t="s">
        <v>14</v>
      </c>
      <c r="B10" s="14">
        <v>4</v>
      </c>
      <c r="C10" s="14">
        <v>4</v>
      </c>
      <c r="D10" s="14">
        <v>4</v>
      </c>
      <c r="E10" s="14">
        <v>4</v>
      </c>
      <c r="F10" s="15">
        <v>4</v>
      </c>
      <c r="G10" s="16"/>
      <c r="H10" s="14">
        <v>4</v>
      </c>
      <c r="I10" s="14">
        <v>4</v>
      </c>
      <c r="J10" s="14">
        <v>4</v>
      </c>
      <c r="K10" s="14">
        <v>4</v>
      </c>
      <c r="L10" s="15">
        <v>4</v>
      </c>
      <c r="M10" s="17"/>
      <c r="N10" s="15">
        <f t="shared" si="0"/>
        <v>0</v>
      </c>
      <c r="O10" s="15">
        <f t="shared" si="1"/>
        <v>0</v>
      </c>
      <c r="P10" s="15">
        <f t="shared" si="2"/>
        <v>0</v>
      </c>
      <c r="Q10" s="15">
        <f t="shared" si="3"/>
        <v>0</v>
      </c>
      <c r="R10" s="15">
        <f t="shared" si="4"/>
        <v>0</v>
      </c>
    </row>
    <row r="11" spans="1:18" ht="15">
      <c r="A11" s="3" t="s">
        <v>15</v>
      </c>
      <c r="B11" s="14"/>
      <c r="C11" s="14"/>
      <c r="D11" s="14"/>
      <c r="E11" s="14"/>
      <c r="F11" s="15"/>
      <c r="G11" s="16"/>
      <c r="H11" s="14"/>
      <c r="I11" s="14"/>
      <c r="J11" s="14"/>
      <c r="K11" s="14"/>
      <c r="L11" s="15"/>
      <c r="M11" s="17"/>
      <c r="N11" s="15">
        <f aca="true" t="shared" si="5" ref="N11:R12">IF(ISNUMBER(H11-B11),H11-B11,"NA")</f>
        <v>0</v>
      </c>
      <c r="O11" s="15">
        <f t="shared" si="5"/>
        <v>0</v>
      </c>
      <c r="P11" s="15">
        <f t="shared" si="5"/>
        <v>0</v>
      </c>
      <c r="Q11" s="15">
        <f t="shared" si="5"/>
        <v>0</v>
      </c>
      <c r="R11" s="15">
        <f t="shared" si="5"/>
        <v>0</v>
      </c>
    </row>
    <row r="12" spans="1:18" ht="15">
      <c r="A12" s="3" t="s">
        <v>16</v>
      </c>
      <c r="B12" s="14"/>
      <c r="C12" s="14"/>
      <c r="D12" s="14"/>
      <c r="E12" s="14"/>
      <c r="F12" s="15"/>
      <c r="G12" s="16"/>
      <c r="H12" s="14"/>
      <c r="I12" s="14"/>
      <c r="J12" s="14"/>
      <c r="K12" s="14"/>
      <c r="L12" s="15"/>
      <c r="M12" s="17"/>
      <c r="N12" s="15">
        <f t="shared" si="5"/>
        <v>0</v>
      </c>
      <c r="O12" s="15">
        <f t="shared" si="5"/>
        <v>0</v>
      </c>
      <c r="P12" s="15">
        <f t="shared" si="5"/>
        <v>0</v>
      </c>
      <c r="Q12" s="15">
        <f t="shared" si="5"/>
        <v>0</v>
      </c>
      <c r="R12" s="15">
        <f t="shared" si="5"/>
        <v>0</v>
      </c>
    </row>
    <row r="13" spans="1:18" ht="15">
      <c r="A13" s="3"/>
      <c r="B13" s="14"/>
      <c r="C13" s="14"/>
      <c r="D13" s="14"/>
      <c r="E13" s="14"/>
      <c r="F13" s="15"/>
      <c r="G13" s="16"/>
      <c r="H13" s="14"/>
      <c r="I13" s="14"/>
      <c r="J13" s="14"/>
      <c r="K13" s="14"/>
      <c r="L13" s="15"/>
      <c r="M13" s="17"/>
      <c r="N13" s="15"/>
      <c r="O13" s="15"/>
      <c r="P13" s="15"/>
      <c r="Q13" s="15"/>
      <c r="R13" s="15"/>
    </row>
    <row r="14" spans="1:18" ht="15">
      <c r="A14" s="3"/>
      <c r="B14" s="14"/>
      <c r="C14" s="14"/>
      <c r="D14" s="14"/>
      <c r="E14" s="14"/>
      <c r="F14" s="15"/>
      <c r="G14" s="16"/>
      <c r="H14" s="14"/>
      <c r="I14" s="14"/>
      <c r="J14" s="14"/>
      <c r="K14" s="14"/>
      <c r="L14" s="15"/>
      <c r="M14" s="17"/>
      <c r="N14" s="15"/>
      <c r="O14" s="15"/>
      <c r="P14" s="15"/>
      <c r="Q14" s="15"/>
      <c r="R14" s="15"/>
    </row>
    <row r="15" spans="1:18" ht="15">
      <c r="A15" s="3"/>
      <c r="B15" s="14"/>
      <c r="C15" s="14"/>
      <c r="D15" s="14"/>
      <c r="E15" s="14"/>
      <c r="F15" s="15"/>
      <c r="G15" s="16"/>
      <c r="H15" s="14"/>
      <c r="I15" s="14"/>
      <c r="J15" s="14"/>
      <c r="K15" s="14"/>
      <c r="L15" s="15"/>
      <c r="M15" s="17"/>
      <c r="N15" s="15"/>
      <c r="O15" s="15"/>
      <c r="P15" s="15"/>
      <c r="Q15" s="15"/>
      <c r="R15" s="15"/>
    </row>
    <row r="16" spans="1:18" ht="15">
      <c r="A16" s="3"/>
      <c r="B16" s="14"/>
      <c r="C16" s="14"/>
      <c r="D16" s="14"/>
      <c r="E16" s="14"/>
      <c r="F16" s="15"/>
      <c r="G16" s="16"/>
      <c r="H16" s="14"/>
      <c r="I16" s="14"/>
      <c r="J16" s="14"/>
      <c r="K16" s="14"/>
      <c r="L16" s="15"/>
      <c r="M16" s="17"/>
      <c r="N16" s="15"/>
      <c r="O16" s="15"/>
      <c r="P16" s="15"/>
      <c r="Q16" s="15"/>
      <c r="R16" s="15"/>
    </row>
    <row r="17" spans="1:18" ht="15">
      <c r="A17" s="3"/>
      <c r="B17" s="14"/>
      <c r="C17" s="14"/>
      <c r="D17" s="14"/>
      <c r="E17" s="14"/>
      <c r="F17" s="15"/>
      <c r="G17" s="16"/>
      <c r="H17" s="14"/>
      <c r="I17" s="14"/>
      <c r="J17" s="14"/>
      <c r="K17" s="14"/>
      <c r="L17" s="15"/>
      <c r="M17" s="17"/>
      <c r="N17" s="15"/>
      <c r="O17" s="15"/>
      <c r="P17" s="15"/>
      <c r="Q17" s="15"/>
      <c r="R17" s="15"/>
    </row>
    <row r="18" spans="1:18" ht="15.75" thickBot="1">
      <c r="A18" s="3"/>
      <c r="B18" s="14"/>
      <c r="C18" s="14"/>
      <c r="D18" s="14"/>
      <c r="E18" s="14"/>
      <c r="F18" s="15"/>
      <c r="G18" s="16"/>
      <c r="H18" s="14"/>
      <c r="I18" s="14"/>
      <c r="J18" s="14"/>
      <c r="K18" s="14"/>
      <c r="L18" s="15"/>
      <c r="M18" s="17"/>
      <c r="N18" s="15"/>
      <c r="O18" s="15"/>
      <c r="P18" s="15"/>
      <c r="Q18" s="15"/>
      <c r="R18" s="15"/>
    </row>
    <row r="19" spans="1:18" ht="15.75" thickBot="1">
      <c r="A19" s="5">
        <f>COUNTA(A5:A18)</f>
        <v>8</v>
      </c>
      <c r="B19" s="4">
        <f>SUM(B5:B18)</f>
        <v>15</v>
      </c>
      <c r="C19" s="4">
        <f>SUM(C5:C18)</f>
        <v>21</v>
      </c>
      <c r="D19" s="4">
        <f>SUM(D5:D18)</f>
        <v>21</v>
      </c>
      <c r="E19" s="4">
        <f>SUM(E5:E18)</f>
        <v>16</v>
      </c>
      <c r="F19" s="7">
        <f>SUM(F5:F18)</f>
        <v>18</v>
      </c>
      <c r="H19" s="4">
        <f>SUM(H5:H18)</f>
        <v>18</v>
      </c>
      <c r="I19" s="4">
        <f>SUM(I5:I18)</f>
        <v>21</v>
      </c>
      <c r="J19" s="4">
        <f>SUM(J5:J18)</f>
        <v>23</v>
      </c>
      <c r="K19" s="4">
        <f>SUM(K5:K18)</f>
        <v>17</v>
      </c>
      <c r="L19" s="7">
        <f>SUM(L5:L18)</f>
        <v>20</v>
      </c>
      <c r="N19" s="4">
        <f>SUM(N5:N18)</f>
        <v>3</v>
      </c>
      <c r="O19" s="4">
        <f>SUM(O5:O18)</f>
        <v>0</v>
      </c>
      <c r="P19" s="4">
        <f>SUM(P5:P18)</f>
        <v>2</v>
      </c>
      <c r="Q19" s="4">
        <f>SUM(Q5:Q18)</f>
        <v>1</v>
      </c>
      <c r="R19" s="7">
        <f>SUM(R5:R18)</f>
        <v>2</v>
      </c>
    </row>
    <row r="21" spans="2:7" ht="15">
      <c r="B21" s="6"/>
      <c r="C21" s="6"/>
      <c r="D21" s="6"/>
      <c r="E21" s="6"/>
      <c r="F21" s="6"/>
      <c r="G21" s="6"/>
    </row>
    <row r="28" ht="15">
      <c r="B28" s="6"/>
    </row>
  </sheetData>
  <sheetProtection/>
  <mergeCells count="8">
    <mergeCell ref="AH2:AI2"/>
    <mergeCell ref="Z2:AA2"/>
    <mergeCell ref="AB2:AC2"/>
    <mergeCell ref="H2:L2"/>
    <mergeCell ref="B2:F2"/>
    <mergeCell ref="N2:R2"/>
    <mergeCell ref="AD2:AE2"/>
    <mergeCell ref="AF2:AG2"/>
  </mergeCells>
  <printOptions/>
  <pageMargins left="0.7" right="0.7" top="0.75" bottom="0.75" header="0.3" footer="0.3"/>
  <pageSetup orientation="portrait" paperSize="9" r:id="rId2"/>
  <ignoredErrors>
    <ignoredError sqref="B20 C20 D20 E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insrv</cp:lastModifiedBy>
  <dcterms:created xsi:type="dcterms:W3CDTF">2010-05-27T10:02:23Z</dcterms:created>
  <dcterms:modified xsi:type="dcterms:W3CDTF">2017-09-12T11:46:03Z</dcterms:modified>
  <cp:category/>
  <cp:version/>
  <cp:contentType/>
  <cp:contentStatus/>
</cp:coreProperties>
</file>